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a223\Craig\Antibiotic Resistance\Cornell Center\"/>
    </mc:Choice>
  </mc:AlternateContent>
  <xr:revisionPtr revIDLastSave="0" documentId="8_{DC2415E8-AC1E-41AE-86D0-1E4936A78C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ic XXXX Budget" sheetId="3" r:id="rId1"/>
  </sheets>
  <definedNames>
    <definedName name="ESD">#REF!</definedName>
    <definedName name="IDC">'Generic XXXX Budget'!#REF!</definedName>
    <definedName name="LD">#REF!</definedName>
    <definedName name="_xlnm.Print_Area" localSheetId="0">'Generic XXXX Budget'!$A$1:$L$47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6" i="3" l="1"/>
  <c r="L41" i="3"/>
  <c r="L40" i="3"/>
  <c r="L39" i="3"/>
  <c r="L38" i="3"/>
  <c r="L35" i="3"/>
  <c r="L34" i="3"/>
  <c r="L33" i="3"/>
  <c r="L32" i="3"/>
  <c r="L27" i="3"/>
  <c r="I26" i="3"/>
  <c r="I28" i="3" s="1"/>
  <c r="H26" i="3"/>
  <c r="H28" i="3" s="1"/>
  <c r="L28" i="3" s="1"/>
  <c r="G26" i="3"/>
  <c r="H36" i="3"/>
  <c r="L20" i="3"/>
  <c r="L17" i="3"/>
  <c r="L15" i="3"/>
  <c r="J26" i="3"/>
  <c r="J28" i="3" s="1"/>
  <c r="L26" i="3" l="1"/>
  <c r="K25" i="3"/>
  <c r="K24" i="3"/>
  <c r="K23" i="3"/>
  <c r="K19" i="3"/>
  <c r="K18" i="3"/>
  <c r="K17" i="3"/>
  <c r="K15" i="3"/>
  <c r="G28" i="3"/>
  <c r="K28" i="3" s="1"/>
  <c r="H42" i="3"/>
  <c r="H43" i="3" l="1"/>
  <c r="K26" i="3"/>
  <c r="L18" i="3"/>
  <c r="L21" i="3"/>
  <c r="L22" i="3"/>
  <c r="L23" i="3"/>
  <c r="L24" i="3"/>
  <c r="L25" i="3"/>
  <c r="L29" i="3"/>
  <c r="L30" i="3"/>
  <c r="J42" i="3"/>
  <c r="L42" i="3" s="1"/>
  <c r="J36" i="3"/>
  <c r="H44" i="3" l="1"/>
  <c r="L43" i="3"/>
  <c r="J43" i="3"/>
  <c r="J44" i="3" s="1"/>
  <c r="L36" i="3"/>
  <c r="L44" i="3" l="1"/>
  <c r="J45" i="3"/>
  <c r="J47" i="3" s="1"/>
  <c r="H45" i="3" l="1"/>
  <c r="H47" i="3" l="1"/>
  <c r="L45" i="3"/>
  <c r="L4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Helene Schember</author>
  </authors>
  <commentList>
    <comment ref="A27" authorId="0" shapeId="0" xr:uid="{00000000-0006-0000-0000-000002000000}">
      <text>
        <r>
          <rPr>
            <sz val="9"/>
            <color rgb="FF000000"/>
            <rFont val="Tahoma"/>
            <family val="2"/>
          </rPr>
          <t>NOTE: Use Fringe benefits for the appropriate college or department</t>
        </r>
      </text>
    </comment>
    <comment ref="A31" authorId="0" shapeId="0" xr:uid="{00000000-0006-0000-0000-000003000000}">
      <text>
        <r>
          <rPr>
            <sz val="9"/>
            <color rgb="FF000000"/>
            <rFont val="Tahoma"/>
            <family val="2"/>
          </rPr>
          <t>NOTE: Use this section only for proposals which include Workshops or Conferences</t>
        </r>
      </text>
    </comment>
    <comment ref="A37" authorId="0" shapeId="0" xr:uid="{00000000-0006-0000-0000-000004000000}">
      <text>
        <r>
          <rPr>
            <sz val="9"/>
            <color rgb="FF000000"/>
            <rFont val="Tahoma"/>
            <family val="2"/>
          </rPr>
          <t xml:space="preserve">NOTE: AVF funding is intended to be used at Cornell by Cornell investigators. 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You must justify any funds spent outside of Cornell. 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of consultants and subawards is discouraged unless essential. Consult the leadership if you have questions.</t>
        </r>
      </text>
    </comment>
  </commentList>
</comments>
</file>

<file path=xl/sharedStrings.xml><?xml version="1.0" encoding="utf-8"?>
<sst xmlns="http://schemas.openxmlformats.org/spreadsheetml/2006/main" count="65" uniqueCount="61">
  <si>
    <t>BUDGET REQUEST</t>
  </si>
  <si>
    <t>Proposal Title:</t>
  </si>
  <si>
    <t>NOTE: Title should be the same as on your proposal narrative</t>
  </si>
  <si>
    <t>Principal Inv. Name:</t>
  </si>
  <si>
    <t>PI Net ID:</t>
  </si>
  <si>
    <t>PI College:</t>
  </si>
  <si>
    <t>PI Department:</t>
  </si>
  <si>
    <t>PI Dept Business Rep. Name:</t>
  </si>
  <si>
    <t>PI Dept Business Rep. NetID:</t>
  </si>
  <si>
    <t>Start Date:</t>
  </si>
  <si>
    <t>Project Duration (Months):</t>
  </si>
  <si>
    <t>(maximum 24 months)</t>
  </si>
  <si>
    <t>NOTE: Start Date and Duration must agree with proposal</t>
  </si>
  <si>
    <t xml:space="preserve"> A budget justification (one page maximum)</t>
  </si>
  <si>
    <t>must be included in the pdf with the proposal narrative</t>
  </si>
  <si>
    <r>
      <rPr>
        <b/>
        <i/>
        <sz val="10"/>
        <rFont val="Calibri"/>
        <family val="2"/>
        <scheme val="minor"/>
      </rPr>
      <t>Do not add or remove cells from this budget template</t>
    </r>
    <r>
      <rPr>
        <i/>
        <sz val="10"/>
        <rFont val="Calibri"/>
        <family val="2"/>
        <scheme val="minor"/>
      </rPr>
      <t>. You must submit a budget AND a justification.</t>
    </r>
  </si>
  <si>
    <t>Year 1</t>
  </si>
  <si>
    <t>Year 2</t>
  </si>
  <si>
    <r>
      <rPr>
        <i/>
        <sz val="10"/>
        <rFont val="Calibri"/>
        <family val="2"/>
      </rPr>
      <t>(Computed automatically)</t>
    </r>
    <r>
      <rPr>
        <sz val="10"/>
        <rFont val="Calibri"/>
        <family val="2"/>
      </rPr>
      <t xml:space="preserve">
TOTAL</t>
    </r>
  </si>
  <si>
    <t>Amount</t>
  </si>
  <si>
    <t>A. Senior Personnel</t>
  </si>
  <si>
    <t>Professorial Faculty</t>
  </si>
  <si>
    <t>Other Senior Academics (list individually in justification)</t>
  </si>
  <si>
    <t>B. Other Personnel</t>
  </si>
  <si>
    <t>(see link for min salary)</t>
  </si>
  <si>
    <t>2. Other Professionals (list individually in justification)</t>
  </si>
  <si>
    <t>3. Graduate Students (show numbers of students)</t>
  </si>
  <si>
    <t>3a. Tuition (typically this will be 1/2 tuition)</t>
  </si>
  <si>
    <t>3b. Stipend</t>
  </si>
  <si>
    <t>3c. Health Insurance</t>
  </si>
  <si>
    <t>4. Undergraduate Students (show numbers of students)</t>
  </si>
  <si>
    <t>5. Administrative (list &amp; justify individually)</t>
  </si>
  <si>
    <t>6. Other Personnel (explain in justification)</t>
  </si>
  <si>
    <r>
      <t xml:space="preserve">SUBTOTAL B Personnel costs </t>
    </r>
    <r>
      <rPr>
        <b/>
        <i/>
        <sz val="10"/>
        <rFont val="Calibri"/>
        <family val="2"/>
      </rPr>
      <t>(computed automatically)</t>
    </r>
  </si>
  <si>
    <t>C. Fringe Benefits (Assume non-Federal funds are transferred to a gift account in PI's department)</t>
  </si>
  <si>
    <t>D. Equipment (explain fully in justification)</t>
  </si>
  <si>
    <t>E. Travel (explain fully in justification)</t>
  </si>
  <si>
    <t>F. Workshop or Conference Support Costs</t>
  </si>
  <si>
    <t>F.1 Stipends for workshop or conference attendees</t>
  </si>
  <si>
    <t>F.2 Travel for workshop or conference attendees</t>
  </si>
  <si>
    <t>F.3 Subsistence (meals, refreshments for attendees)</t>
  </si>
  <si>
    <t>F.4 Other (explain in justification)</t>
  </si>
  <si>
    <t>TOTAL Workshop or Conference</t>
  </si>
  <si>
    <t>G. Other Direct Costs (explain all items fully in justification)</t>
  </si>
  <si>
    <t>G.1 Materials and Supplies</t>
  </si>
  <si>
    <t>G.2 Consultants</t>
  </si>
  <si>
    <t>G.3 Computer services</t>
  </si>
  <si>
    <t>TOTAL Other Direct Costs</t>
  </si>
  <si>
    <t>No tenure track faculty support allowed</t>
  </si>
  <si>
    <t>H. TOTAL Costs</t>
  </si>
  <si>
    <t>H. Total Direct Costs</t>
  </si>
  <si>
    <t>FTE</t>
  </si>
  <si>
    <t>G.4 Other</t>
  </si>
  <si>
    <t>1. Postdoctoral Associates</t>
  </si>
  <si>
    <t xml:space="preserve">TOTAL Personnel and Fringe Benefits costs (A+B+C) </t>
  </si>
  <si>
    <t>Enter appropriate fringe if applies; note fringe rate used in budget justification</t>
  </si>
  <si>
    <t>This should be blank - do not add IDC</t>
  </si>
  <si>
    <t>Cornell Center for Antimicrobial Resistance Research and Education Request for Proposals 2024</t>
  </si>
  <si>
    <t>L. Funds from other, non-Cornell sources (explain in justification)</t>
  </si>
  <si>
    <r>
      <t xml:space="preserve">I. Indirect Costs (if applicable, % of MTDC) - </t>
    </r>
    <r>
      <rPr>
        <b/>
        <sz val="10"/>
        <color rgb="FFFF0000"/>
        <rFont val="Calibri (Body)"/>
      </rPr>
      <t>FOR CCARRE USE ONLY</t>
    </r>
  </si>
  <si>
    <t xml:space="preserve">TOTAL FUNDING REQUESTED FROM CCARRE (Line H-Line 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</si>
</sst>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5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Arial"/>
      <family val="2"/>
    </font>
    <font>
      <b/>
      <u/>
      <sz val="14"/>
      <color indexed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color rgb="FF000000"/>
      <name val="Tahoma"/>
      <family val="2"/>
    </font>
    <font>
      <b/>
      <i/>
      <sz val="10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b/>
      <sz val="10"/>
      <color rgb="FFFF0000"/>
      <name val="Calibri (Body)"/>
    </font>
    <font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gray0625">
        <bgColor theme="8" tint="0.7999206518753624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gray0625">
        <bgColor theme="8" tint="0.79995117038483843"/>
      </patternFill>
    </fill>
    <fill>
      <patternFill patternType="gray0625">
        <bgColor theme="4" tint="0.79995117038483843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6" tint="0.79995117038483843"/>
      </patternFill>
    </fill>
    <fill>
      <patternFill patternType="gray0625">
        <bgColor rgb="FFFFFFCC"/>
      </patternFill>
    </fill>
    <fill>
      <patternFill patternType="gray0625">
        <bgColor theme="9" tint="0.79995117038483843"/>
      </patternFill>
    </fill>
    <fill>
      <patternFill patternType="gray0625">
        <bgColor theme="2" tint="-9.9978637043366805E-2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92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/>
    <xf numFmtId="0" fontId="5" fillId="3" borderId="4" xfId="0" applyFont="1" applyFill="1" applyBorder="1"/>
    <xf numFmtId="0" fontId="5" fillId="3" borderId="3" xfId="0" applyFont="1" applyFill="1" applyBorder="1"/>
    <xf numFmtId="0" fontId="6" fillId="2" borderId="1" xfId="0" applyFont="1" applyFill="1" applyBorder="1" applyAlignment="1">
      <alignment horizontal="left" indent="2"/>
    </xf>
    <xf numFmtId="0" fontId="5" fillId="2" borderId="0" xfId="0" applyFont="1" applyFill="1"/>
    <xf numFmtId="0" fontId="5" fillId="2" borderId="36" xfId="0" applyFont="1" applyFill="1" applyBorder="1" applyAlignment="1">
      <alignment horizontal="left" indent="2"/>
    </xf>
    <xf numFmtId="0" fontId="5" fillId="2" borderId="37" xfId="0" applyFont="1" applyFill="1" applyBorder="1"/>
    <xf numFmtId="0" fontId="5" fillId="2" borderId="1" xfId="0" applyFont="1" applyFill="1" applyBorder="1" applyAlignment="1">
      <alignment horizontal="left" indent="2"/>
    </xf>
    <xf numFmtId="0" fontId="5" fillId="2" borderId="5" xfId="0" applyFont="1" applyFill="1" applyBorder="1" applyAlignment="1">
      <alignment horizontal="left" indent="2"/>
    </xf>
    <xf numFmtId="0" fontId="5" fillId="2" borderId="6" xfId="0" applyFont="1" applyFill="1" applyBorder="1"/>
    <xf numFmtId="0" fontId="7" fillId="0" borderId="0" xfId="0" applyFont="1"/>
    <xf numFmtId="0" fontId="5" fillId="4" borderId="8" xfId="0" applyFont="1" applyFill="1" applyBorder="1" applyAlignment="1">
      <alignment horizontal="left" indent="2"/>
    </xf>
    <xf numFmtId="0" fontId="5" fillId="4" borderId="9" xfId="0" applyFont="1" applyFill="1" applyBorder="1"/>
    <xf numFmtId="0" fontId="5" fillId="4" borderId="10" xfId="0" applyFont="1" applyFill="1" applyBorder="1"/>
    <xf numFmtId="0" fontId="5" fillId="5" borderId="8" xfId="0" applyFont="1" applyFill="1" applyBorder="1" applyAlignment="1">
      <alignment horizontal="left" indent="2"/>
    </xf>
    <xf numFmtId="0" fontId="5" fillId="5" borderId="9" xfId="0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4" borderId="12" xfId="0" applyFont="1" applyFill="1" applyBorder="1"/>
    <xf numFmtId="0" fontId="8" fillId="0" borderId="0" xfId="0" applyFont="1"/>
    <xf numFmtId="0" fontId="8" fillId="6" borderId="13" xfId="0" applyFont="1" applyFill="1" applyBorder="1"/>
    <xf numFmtId="0" fontId="8" fillId="6" borderId="14" xfId="0" applyFont="1" applyFill="1" applyBorder="1"/>
    <xf numFmtId="0" fontId="8" fillId="7" borderId="1" xfId="0" applyFont="1" applyFill="1" applyBorder="1"/>
    <xf numFmtId="0" fontId="8" fillId="7" borderId="0" xfId="0" applyFont="1" applyFill="1"/>
    <xf numFmtId="0" fontId="8" fillId="5" borderId="1" xfId="0" applyFont="1" applyFill="1" applyBorder="1" applyAlignment="1">
      <alignment horizontal="left" indent="1"/>
    </xf>
    <xf numFmtId="0" fontId="8" fillId="5" borderId="0" xfId="0" applyFont="1" applyFill="1"/>
    <xf numFmtId="0" fontId="8" fillId="4" borderId="4" xfId="0" applyFont="1" applyFill="1" applyBorder="1" applyAlignment="1">
      <alignment horizontal="left" indent="1"/>
    </xf>
    <xf numFmtId="0" fontId="8" fillId="4" borderId="3" xfId="0" applyFont="1" applyFill="1" applyBorder="1"/>
    <xf numFmtId="0" fontId="8" fillId="4" borderId="15" xfId="0" applyFont="1" applyFill="1" applyBorder="1"/>
    <xf numFmtId="0" fontId="8" fillId="0" borderId="14" xfId="0" applyFont="1" applyBorder="1"/>
    <xf numFmtId="0" fontId="8" fillId="2" borderId="4" xfId="0" applyFont="1" applyFill="1" applyBorder="1"/>
    <xf numFmtId="0" fontId="8" fillId="2" borderId="1" xfId="0" applyFont="1" applyFill="1" applyBorder="1"/>
    <xf numFmtId="0" fontId="9" fillId="0" borderId="0" xfId="0" applyFont="1" applyAlignment="1">
      <alignment vertical="center"/>
    </xf>
    <xf numFmtId="9" fontId="10" fillId="8" borderId="4" xfId="0" applyNumberFormat="1" applyFont="1" applyFill="1" applyBorder="1" applyAlignment="1">
      <alignment wrapText="1"/>
    </xf>
    <xf numFmtId="164" fontId="10" fillId="0" borderId="16" xfId="0" applyNumberFormat="1" applyFont="1" applyBorder="1" applyAlignment="1" applyProtection="1">
      <alignment wrapText="1"/>
      <protection locked="0"/>
    </xf>
    <xf numFmtId="0" fontId="10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1" fillId="0" borderId="0" xfId="1" applyFont="1" applyAlignment="1" applyProtection="1">
      <alignment vertical="top"/>
      <protection locked="0"/>
    </xf>
    <xf numFmtId="0" fontId="5" fillId="0" borderId="0" xfId="0" applyFont="1" applyAlignment="1">
      <alignment horizontal="left" vertical="top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right" vertical="center"/>
    </xf>
    <xf numFmtId="0" fontId="12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5" borderId="19" xfId="0" applyFont="1" applyFill="1" applyBorder="1"/>
    <xf numFmtId="0" fontId="8" fillId="4" borderId="20" xfId="0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right" indent="1"/>
    </xf>
    <xf numFmtId="164" fontId="9" fillId="0" borderId="0" xfId="0" applyNumberFormat="1" applyFont="1" applyAlignment="1">
      <alignment vertical="center"/>
    </xf>
    <xf numFmtId="0" fontId="14" fillId="0" borderId="0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protection locked="0"/>
    </xf>
    <xf numFmtId="0" fontId="1" fillId="0" borderId="0" xfId="1" applyFill="1" applyBorder="1" applyAlignment="1" applyProtection="1">
      <alignment vertical="top"/>
      <protection locked="0"/>
    </xf>
    <xf numFmtId="0" fontId="6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 indent="2"/>
    </xf>
    <xf numFmtId="164" fontId="8" fillId="0" borderId="0" xfId="0" applyNumberFormat="1" applyFont="1"/>
    <xf numFmtId="164" fontId="10" fillId="0" borderId="0" xfId="0" applyNumberFormat="1" applyFont="1" applyAlignment="1">
      <alignment wrapText="1"/>
    </xf>
    <xf numFmtId="164" fontId="5" fillId="3" borderId="15" xfId="0" applyNumberFormat="1" applyFont="1" applyFill="1" applyBorder="1"/>
    <xf numFmtId="164" fontId="10" fillId="0" borderId="16" xfId="0" applyNumberFormat="1" applyFont="1" applyBorder="1" applyAlignment="1">
      <alignment wrapText="1"/>
    </xf>
    <xf numFmtId="9" fontId="9" fillId="8" borderId="21" xfId="0" applyNumberFormat="1" applyFont="1" applyFill="1" applyBorder="1" applyAlignment="1">
      <alignment vertical="center"/>
    </xf>
    <xf numFmtId="164" fontId="9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8" fillId="2" borderId="1" xfId="0" applyFont="1" applyFill="1" applyBorder="1" applyAlignment="1">
      <alignment horizontal="left" indent="1"/>
    </xf>
    <xf numFmtId="0" fontId="8" fillId="2" borderId="0" xfId="0" applyFont="1" applyFill="1"/>
    <xf numFmtId="0" fontId="8" fillId="0" borderId="1" xfId="0" applyFont="1" applyBorder="1" applyAlignment="1">
      <alignment horizontal="left"/>
    </xf>
    <xf numFmtId="0" fontId="15" fillId="0" borderId="18" xfId="0" applyFont="1" applyBorder="1" applyAlignment="1">
      <alignment horizontal="right" vertical="center"/>
    </xf>
    <xf numFmtId="0" fontId="15" fillId="0" borderId="1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4" fontId="9" fillId="9" borderId="24" xfId="0" applyNumberFormat="1" applyFont="1" applyFill="1" applyBorder="1" applyAlignment="1">
      <alignment vertical="center"/>
    </xf>
    <xf numFmtId="164" fontId="5" fillId="2" borderId="38" xfId="0" applyNumberFormat="1" applyFont="1" applyFill="1" applyBorder="1" applyProtection="1">
      <protection locked="0"/>
    </xf>
    <xf numFmtId="164" fontId="5" fillId="2" borderId="38" xfId="0" applyNumberFormat="1" applyFont="1" applyFill="1" applyBorder="1"/>
    <xf numFmtId="9" fontId="5" fillId="2" borderId="25" xfId="0" applyNumberFormat="1" applyFont="1" applyFill="1" applyBorder="1" applyProtection="1">
      <protection locked="0"/>
    </xf>
    <xf numFmtId="164" fontId="5" fillId="2" borderId="25" xfId="0" applyNumberFormat="1" applyFont="1" applyFill="1" applyBorder="1" applyProtection="1">
      <protection locked="0"/>
    </xf>
    <xf numFmtId="164" fontId="5" fillId="2" borderId="25" xfId="0" applyNumberFormat="1" applyFont="1" applyFill="1" applyBorder="1"/>
    <xf numFmtId="2" fontId="5" fillId="2" borderId="25" xfId="0" applyNumberFormat="1" applyFont="1" applyFill="1" applyBorder="1" applyProtection="1">
      <protection locked="0"/>
    </xf>
    <xf numFmtId="164" fontId="5" fillId="10" borderId="2" xfId="0" applyNumberFormat="1" applyFont="1" applyFill="1" applyBorder="1"/>
    <xf numFmtId="2" fontId="5" fillId="2" borderId="25" xfId="0" applyNumberFormat="1" applyFont="1" applyFill="1" applyBorder="1"/>
    <xf numFmtId="164" fontId="5" fillId="2" borderId="2" xfId="0" applyNumberFormat="1" applyFont="1" applyFill="1" applyBorder="1"/>
    <xf numFmtId="9" fontId="5" fillId="10" borderId="1" xfId="0" applyNumberFormat="1" applyFont="1" applyFill="1" applyBorder="1"/>
    <xf numFmtId="164" fontId="5" fillId="2" borderId="16" xfId="0" applyNumberFormat="1" applyFont="1" applyFill="1" applyBorder="1" applyProtection="1">
      <protection locked="0"/>
    </xf>
    <xf numFmtId="164" fontId="5" fillId="2" borderId="16" xfId="0" applyNumberFormat="1" applyFont="1" applyFill="1" applyBorder="1"/>
    <xf numFmtId="164" fontId="17" fillId="2" borderId="16" xfId="0" applyNumberFormat="1" applyFont="1" applyFill="1" applyBorder="1"/>
    <xf numFmtId="9" fontId="8" fillId="11" borderId="19" xfId="0" applyNumberFormat="1" applyFont="1" applyFill="1" applyBorder="1"/>
    <xf numFmtId="164" fontId="8" fillId="12" borderId="26" xfId="0" applyNumberFormat="1" applyFont="1" applyFill="1" applyBorder="1" applyProtection="1">
      <protection locked="0"/>
    </xf>
    <xf numFmtId="164" fontId="8" fillId="12" borderId="26" xfId="0" applyNumberFormat="1" applyFont="1" applyFill="1" applyBorder="1"/>
    <xf numFmtId="164" fontId="17" fillId="0" borderId="16" xfId="0" applyNumberFormat="1" applyFont="1" applyBorder="1"/>
    <xf numFmtId="9" fontId="8" fillId="13" borderId="13" xfId="0" applyNumberFormat="1" applyFont="1" applyFill="1" applyBorder="1"/>
    <xf numFmtId="164" fontId="17" fillId="6" borderId="27" xfId="0" applyNumberFormat="1" applyFont="1" applyFill="1" applyBorder="1" applyProtection="1">
      <protection locked="0"/>
    </xf>
    <xf numFmtId="9" fontId="17" fillId="13" borderId="14" xfId="0" applyNumberFormat="1" applyFont="1" applyFill="1" applyBorder="1"/>
    <xf numFmtId="164" fontId="17" fillId="6" borderId="27" xfId="0" applyNumberFormat="1" applyFont="1" applyFill="1" applyBorder="1"/>
    <xf numFmtId="9" fontId="8" fillId="14" borderId="1" xfId="0" applyNumberFormat="1" applyFont="1" applyFill="1" applyBorder="1"/>
    <xf numFmtId="164" fontId="17" fillId="7" borderId="28" xfId="0" applyNumberFormat="1" applyFont="1" applyFill="1" applyBorder="1" applyProtection="1">
      <protection locked="0"/>
    </xf>
    <xf numFmtId="9" fontId="17" fillId="14" borderId="0" xfId="0" applyNumberFormat="1" applyFont="1" applyFill="1"/>
    <xf numFmtId="164" fontId="17" fillId="7" borderId="28" xfId="0" applyNumberFormat="1" applyFont="1" applyFill="1" applyBorder="1"/>
    <xf numFmtId="164" fontId="5" fillId="15" borderId="29" xfId="0" applyNumberFormat="1" applyFont="1" applyFill="1" applyBorder="1"/>
    <xf numFmtId="9" fontId="5" fillId="15" borderId="1" xfId="0" applyNumberFormat="1" applyFont="1" applyFill="1" applyBorder="1"/>
    <xf numFmtId="164" fontId="5" fillId="5" borderId="25" xfId="0" applyNumberFormat="1" applyFont="1" applyFill="1" applyBorder="1" applyProtection="1">
      <protection locked="0"/>
    </xf>
    <xf numFmtId="164" fontId="5" fillId="5" borderId="25" xfId="0" applyNumberFormat="1" applyFont="1" applyFill="1" applyBorder="1"/>
    <xf numFmtId="164" fontId="17" fillId="5" borderId="16" xfId="0" applyNumberFormat="1" applyFont="1" applyFill="1" applyBorder="1"/>
    <xf numFmtId="9" fontId="5" fillId="16" borderId="1" xfId="0" applyNumberFormat="1" applyFont="1" applyFill="1" applyBorder="1"/>
    <xf numFmtId="164" fontId="5" fillId="4" borderId="25" xfId="0" applyNumberFormat="1" applyFont="1" applyFill="1" applyBorder="1" applyProtection="1">
      <protection locked="0"/>
    </xf>
    <xf numFmtId="164" fontId="5" fillId="4" borderId="25" xfId="0" applyNumberFormat="1" applyFont="1" applyFill="1" applyBorder="1"/>
    <xf numFmtId="9" fontId="8" fillId="16" borderId="1" xfId="0" applyNumberFormat="1" applyFont="1" applyFill="1" applyBorder="1"/>
    <xf numFmtId="164" fontId="17" fillId="4" borderId="16" xfId="0" applyNumberFormat="1" applyFont="1" applyFill="1" applyBorder="1"/>
    <xf numFmtId="9" fontId="17" fillId="16" borderId="1" xfId="0" applyNumberFormat="1" applyFont="1" applyFill="1" applyBorder="1"/>
    <xf numFmtId="9" fontId="8" fillId="8" borderId="13" xfId="0" applyNumberFormat="1" applyFont="1" applyFill="1" applyBorder="1"/>
    <xf numFmtId="164" fontId="17" fillId="0" borderId="27" xfId="0" applyNumberFormat="1" applyFont="1" applyBorder="1"/>
    <xf numFmtId="9" fontId="17" fillId="8" borderId="13" xfId="0" applyNumberFormat="1" applyFont="1" applyFill="1" applyBorder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49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right" vertical="center" wrapText="1"/>
    </xf>
    <xf numFmtId="49" fontId="5" fillId="0" borderId="7" xfId="0" applyNumberFormat="1" applyFont="1" applyBorder="1" applyAlignment="1" applyProtection="1">
      <alignment vertical="center"/>
      <protection locked="0"/>
    </xf>
    <xf numFmtId="14" fontId="5" fillId="0" borderId="16" xfId="0" applyNumberFormat="1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vertical="center"/>
    </xf>
    <xf numFmtId="1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11" fillId="2" borderId="1" xfId="1" applyFont="1" applyFill="1" applyBorder="1" applyAlignment="1" applyProtection="1">
      <alignment horizontal="left" indent="2"/>
    </xf>
    <xf numFmtId="0" fontId="5" fillId="0" borderId="0" xfId="0" applyFont="1" applyAlignment="1">
      <alignment horizontal="right"/>
    </xf>
    <xf numFmtId="0" fontId="8" fillId="0" borderId="12" xfId="0" applyFont="1" applyBorder="1"/>
    <xf numFmtId="164" fontId="22" fillId="0" borderId="27" xfId="0" applyNumberFormat="1" applyFont="1" applyBorder="1"/>
    <xf numFmtId="2" fontId="5" fillId="2" borderId="38" xfId="0" applyNumberFormat="1" applyFont="1" applyFill="1" applyBorder="1" applyProtection="1">
      <protection locked="0"/>
    </xf>
    <xf numFmtId="2" fontId="17" fillId="2" borderId="16" xfId="0" applyNumberFormat="1" applyFont="1" applyFill="1" applyBorder="1"/>
    <xf numFmtId="164" fontId="5" fillId="4" borderId="7" xfId="0" applyNumberFormat="1" applyFont="1" applyFill="1" applyBorder="1" applyProtection="1">
      <protection locked="0"/>
    </xf>
    <xf numFmtId="164" fontId="5" fillId="4" borderId="7" xfId="0" applyNumberFormat="1" applyFont="1" applyFill="1" applyBorder="1"/>
    <xf numFmtId="0" fontId="5" fillId="16" borderId="19" xfId="0" applyFont="1" applyFill="1" applyBorder="1"/>
    <xf numFmtId="0" fontId="5" fillId="16" borderId="11" xfId="0" applyFont="1" applyFill="1" applyBorder="1"/>
    <xf numFmtId="0" fontId="5" fillId="16" borderId="29" xfId="0" applyFont="1" applyFill="1" applyBorder="1"/>
    <xf numFmtId="164" fontId="5" fillId="15" borderId="19" xfId="0" applyNumberFormat="1" applyFont="1" applyFill="1" applyBorder="1"/>
    <xf numFmtId="164" fontId="5" fillId="15" borderId="11" xfId="0" applyNumberFormat="1" applyFont="1" applyFill="1" applyBorder="1"/>
    <xf numFmtId="9" fontId="5" fillId="15" borderId="16" xfId="0" applyNumberFormat="1" applyFont="1" applyFill="1" applyBorder="1"/>
    <xf numFmtId="9" fontId="5" fillId="15" borderId="28" xfId="0" applyNumberFormat="1" applyFont="1" applyFill="1" applyBorder="1"/>
    <xf numFmtId="9" fontId="5" fillId="15" borderId="40" xfId="0" applyNumberFormat="1" applyFont="1" applyFill="1" applyBorder="1"/>
    <xf numFmtId="0" fontId="11" fillId="0" borderId="0" xfId="1" applyFont="1" applyAlignment="1" applyProtection="1">
      <protection locked="0"/>
    </xf>
    <xf numFmtId="2" fontId="17" fillId="0" borderId="16" xfId="0" applyNumberFormat="1" applyFont="1" applyBorder="1"/>
    <xf numFmtId="6" fontId="17" fillId="8" borderId="13" xfId="0" applyNumberFormat="1" applyFont="1" applyFill="1" applyBorder="1"/>
    <xf numFmtId="0" fontId="8" fillId="0" borderId="14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49" fontId="5" fillId="0" borderId="8" xfId="0" applyNumberFormat="1" applyFont="1" applyBorder="1" applyAlignment="1" applyProtection="1">
      <alignment vertical="center"/>
      <protection locked="0"/>
    </xf>
    <xf numFmtId="49" fontId="5" fillId="0" borderId="9" xfId="0" applyNumberFormat="1" applyFont="1" applyBorder="1" applyAlignment="1" applyProtection="1">
      <alignment vertical="center"/>
      <protection locked="0"/>
    </xf>
    <xf numFmtId="49" fontId="5" fillId="0" borderId="10" xfId="0" applyNumberFormat="1" applyFont="1" applyBorder="1" applyAlignment="1" applyProtection="1">
      <alignment vertical="center"/>
      <protection locked="0"/>
    </xf>
    <xf numFmtId="0" fontId="9" fillId="0" borderId="21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1" fillId="2" borderId="1" xfId="1" applyFont="1" applyFill="1" applyBorder="1" applyAlignment="1" applyProtection="1">
      <alignment horizontal="left" indent="3"/>
      <protection locked="0"/>
    </xf>
    <xf numFmtId="0" fontId="11" fillId="2" borderId="0" xfId="1" applyFont="1" applyFill="1" applyBorder="1" applyAlignment="1" applyProtection="1">
      <alignment horizontal="left" indent="3"/>
      <protection locked="0"/>
    </xf>
    <xf numFmtId="0" fontId="11" fillId="2" borderId="2" xfId="1" applyFont="1" applyFill="1" applyBorder="1" applyAlignment="1" applyProtection="1">
      <alignment horizontal="left" indent="3"/>
      <protection locked="0"/>
    </xf>
    <xf numFmtId="0" fontId="10" fillId="0" borderId="39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9" fontId="5" fillId="10" borderId="5" xfId="0" applyNumberFormat="1" applyFont="1" applyFill="1" applyBorder="1"/>
    <xf numFmtId="9" fontId="5" fillId="10" borderId="6" xfId="0" applyNumberFormat="1" applyFont="1" applyFill="1" applyBorder="1"/>
    <xf numFmtId="9" fontId="5" fillId="10" borderId="32" xfId="0" applyNumberFormat="1" applyFont="1" applyFill="1" applyBorder="1"/>
    <xf numFmtId="0" fontId="11" fillId="2" borderId="1" xfId="1" applyFont="1" applyFill="1" applyBorder="1" applyAlignment="1" applyProtection="1">
      <alignment horizontal="left" indent="2"/>
    </xf>
    <xf numFmtId="0" fontId="11" fillId="2" borderId="0" xfId="1" applyFont="1" applyFill="1" applyBorder="1" applyAlignment="1" applyProtection="1">
      <alignment horizontal="left" indent="2"/>
    </xf>
    <xf numFmtId="0" fontId="11" fillId="2" borderId="2" xfId="1" applyFont="1" applyFill="1" applyBorder="1" applyAlignment="1" applyProtection="1">
      <alignment horizontal="left" indent="2"/>
    </xf>
    <xf numFmtId="0" fontId="11" fillId="12" borderId="19" xfId="1" applyFont="1" applyFill="1" applyBorder="1" applyAlignment="1" applyProtection="1">
      <alignment wrapText="1"/>
      <protection locked="0"/>
    </xf>
    <xf numFmtId="0" fontId="11" fillId="12" borderId="11" xfId="1" applyFont="1" applyFill="1" applyBorder="1" applyAlignment="1" applyProtection="1">
      <alignment wrapText="1"/>
      <protection locked="0"/>
    </xf>
    <xf numFmtId="0" fontId="11" fillId="12" borderId="29" xfId="1" applyFont="1" applyFill="1" applyBorder="1" applyAlignment="1" applyProtection="1">
      <alignment wrapText="1"/>
      <protection locked="0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11" fillId="0" borderId="0" xfId="1" applyFont="1" applyBorder="1" applyAlignment="1" applyProtection="1">
      <alignment horizontal="center"/>
      <protection locked="0"/>
    </xf>
    <xf numFmtId="0" fontId="5" fillId="0" borderId="35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49" fontId="5" fillId="0" borderId="8" xfId="0" applyNumberFormat="1" applyFont="1" applyBorder="1" applyAlignment="1" applyProtection="1">
      <alignment vertical="center" wrapText="1"/>
      <protection locked="0"/>
    </xf>
    <xf numFmtId="49" fontId="5" fillId="0" borderId="9" xfId="0" applyNumberFormat="1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2" xfId="2" xr:uid="{B29C3CCE-A4CE-2D46-8605-1F287F6B64B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osp.cornell.edu/ProposalPrep/benefits.html" TargetMode="External"/><Relationship Id="rId7" Type="http://schemas.openxmlformats.org/officeDocument/2006/relationships/hyperlink" Target="https://www.dfa.cornell.edu/capitalassets/cost/employee" TargetMode="External"/><Relationship Id="rId2" Type="http://schemas.openxmlformats.org/officeDocument/2006/relationships/hyperlink" Target="http://www.gradschool.cornell.edu/costs-and-funding/tuition-and-costs/tuition-rates" TargetMode="External"/><Relationship Id="rId1" Type="http://schemas.openxmlformats.org/officeDocument/2006/relationships/hyperlink" Target="http://www.gradschool.cornell.edu/costs-and-funding/tuition-and-costs/health-insurance-rates" TargetMode="External"/><Relationship Id="rId6" Type="http://schemas.openxmlformats.org/officeDocument/2006/relationships/hyperlink" Target="https://www.gradschool.cornell.edu/costs-and-funding/stipend-rates" TargetMode="External"/><Relationship Id="rId5" Type="http://schemas.openxmlformats.org/officeDocument/2006/relationships/hyperlink" Target="https://postdocs.cornell.edu/for-faculty/postdoc-salary-and-benefits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www.gradschool.cornell.edu/costs-and-funding/tuition-and-costs/tuition-rates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GridLines="0" tabSelected="1" zoomScaleNormal="100" workbookViewId="0">
      <selection activeCell="A47" sqref="A47:F47"/>
    </sheetView>
  </sheetViews>
  <sheetFormatPr defaultColWidth="11.42578125" defaultRowHeight="12.75"/>
  <cols>
    <col min="1" max="1" width="11.42578125" style="1" customWidth="1"/>
    <col min="2" max="2" width="11.28515625" style="1" customWidth="1"/>
    <col min="3" max="3" width="10" style="1" customWidth="1"/>
    <col min="4" max="4" width="9" style="1" customWidth="1"/>
    <col min="5" max="5" width="8.42578125" style="1" customWidth="1"/>
    <col min="6" max="6" width="9.5703125" style="1" customWidth="1"/>
    <col min="7" max="7" width="9" style="1" customWidth="1"/>
    <col min="8" max="8" width="19" style="1" customWidth="1"/>
    <col min="9" max="9" width="11.42578125" style="1" customWidth="1"/>
    <col min="10" max="10" width="18.5703125" style="1" customWidth="1"/>
    <col min="11" max="11" width="11.42578125" style="1" customWidth="1"/>
    <col min="12" max="12" width="18.5703125" style="1" customWidth="1"/>
    <col min="13" max="13" width="3" style="1" customWidth="1"/>
    <col min="14" max="14" width="2" style="1" customWidth="1"/>
    <col min="15" max="16384" width="11.42578125" style="1"/>
  </cols>
  <sheetData>
    <row r="1" spans="1:13" s="14" customFormat="1" ht="24" customHeight="1">
      <c r="A1" s="191" t="s">
        <v>57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57"/>
    </row>
    <row r="2" spans="1:13" s="76" customFormat="1" ht="27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75"/>
    </row>
    <row r="3" spans="1:13" s="118" customFormat="1" ht="26.25" customHeight="1">
      <c r="B3" s="119" t="s">
        <v>1</v>
      </c>
      <c r="C3" s="187"/>
      <c r="D3" s="188"/>
      <c r="E3" s="188"/>
      <c r="F3" s="188"/>
      <c r="G3" s="188"/>
      <c r="H3" s="188"/>
      <c r="I3" s="188"/>
      <c r="J3" s="188"/>
      <c r="K3" s="189"/>
      <c r="L3" s="190" t="s">
        <v>2</v>
      </c>
      <c r="M3" s="120"/>
    </row>
    <row r="4" spans="1:13" s="118" customFormat="1" ht="26.25" customHeight="1">
      <c r="B4" s="119" t="s">
        <v>3</v>
      </c>
      <c r="C4" s="187"/>
      <c r="D4" s="188"/>
      <c r="E4" s="188"/>
      <c r="F4" s="189"/>
      <c r="H4" s="119" t="s">
        <v>4</v>
      </c>
      <c r="I4" s="121"/>
      <c r="J4" s="122"/>
      <c r="L4" s="190"/>
      <c r="M4" s="120"/>
    </row>
    <row r="5" spans="1:13" s="118" customFormat="1" ht="21.75" customHeight="1">
      <c r="B5" s="119" t="s">
        <v>5</v>
      </c>
      <c r="C5" s="150"/>
      <c r="D5" s="151"/>
      <c r="E5" s="151"/>
      <c r="F5" s="152"/>
      <c r="H5" s="119" t="s">
        <v>6</v>
      </c>
      <c r="I5" s="150"/>
      <c r="J5" s="151"/>
      <c r="K5" s="152"/>
    </row>
    <row r="6" spans="1:13" s="118" customFormat="1" ht="26.25" customHeight="1">
      <c r="A6" s="182" t="s">
        <v>7</v>
      </c>
      <c r="B6" s="183"/>
      <c r="C6" s="150"/>
      <c r="D6" s="151"/>
      <c r="E6" s="151"/>
      <c r="F6" s="152"/>
      <c r="H6" s="123" t="s">
        <v>8</v>
      </c>
      <c r="I6" s="124"/>
      <c r="J6" s="122"/>
    </row>
    <row r="7" spans="1:13" s="118" customFormat="1" ht="27.75" customHeight="1" thickBot="1">
      <c r="B7" s="119" t="s">
        <v>9</v>
      </c>
      <c r="C7" s="125"/>
      <c r="E7" s="126"/>
      <c r="H7" s="123" t="s">
        <v>10</v>
      </c>
      <c r="I7" s="127"/>
      <c r="J7" s="118" t="s">
        <v>11</v>
      </c>
      <c r="K7" s="185" t="s">
        <v>12</v>
      </c>
      <c r="L7" s="185"/>
      <c r="M7" s="128"/>
    </row>
    <row r="8" spans="1:13" s="49" customFormat="1" ht="30.75" customHeight="1" thickTop="1" thickBot="1">
      <c r="A8" s="44"/>
      <c r="B8" s="45"/>
      <c r="C8" s="46"/>
      <c r="D8" s="47"/>
      <c r="E8" s="47"/>
      <c r="F8" s="73" t="s">
        <v>13</v>
      </c>
      <c r="G8" s="74" t="s">
        <v>14</v>
      </c>
      <c r="H8" s="46"/>
      <c r="I8" s="48"/>
      <c r="J8" s="47"/>
      <c r="K8" s="47"/>
      <c r="L8" s="69"/>
    </row>
    <row r="9" spans="1:13" ht="19.7" customHeight="1" thickTop="1">
      <c r="B9" s="130"/>
      <c r="C9" s="145"/>
      <c r="H9" s="130"/>
      <c r="I9" s="130"/>
      <c r="J9" s="130"/>
      <c r="K9" s="184"/>
      <c r="L9" s="184"/>
      <c r="M9" s="58"/>
    </row>
    <row r="10" spans="1:13" s="40" customFormat="1" ht="30.75" customHeight="1">
      <c r="B10" s="41"/>
      <c r="C10" s="42"/>
      <c r="H10" s="41"/>
      <c r="I10" s="43"/>
      <c r="L10" s="42"/>
      <c r="M10" s="59"/>
    </row>
    <row r="11" spans="1:13" ht="27" customHeight="1">
      <c r="A11" s="156" t="s">
        <v>15</v>
      </c>
      <c r="B11" s="156"/>
      <c r="C11" s="156"/>
      <c r="D11" s="156"/>
      <c r="E11" s="156"/>
      <c r="F11" s="157"/>
      <c r="G11" s="160" t="s">
        <v>16</v>
      </c>
      <c r="H11" s="161"/>
      <c r="I11" s="160" t="s">
        <v>17</v>
      </c>
      <c r="J11" s="161"/>
      <c r="K11" s="162" t="s">
        <v>18</v>
      </c>
      <c r="L11" s="163"/>
      <c r="M11" s="52"/>
    </row>
    <row r="12" spans="1:13" ht="18" customHeight="1">
      <c r="A12" s="158"/>
      <c r="B12" s="158"/>
      <c r="C12" s="158"/>
      <c r="D12" s="158"/>
      <c r="E12" s="158"/>
      <c r="F12" s="159"/>
      <c r="G12" s="2" t="s">
        <v>51</v>
      </c>
      <c r="H12" s="3" t="s">
        <v>19</v>
      </c>
      <c r="I12" s="2" t="s">
        <v>51</v>
      </c>
      <c r="J12" s="3" t="s">
        <v>19</v>
      </c>
      <c r="K12" s="2" t="s">
        <v>51</v>
      </c>
      <c r="L12" s="3" t="s">
        <v>19</v>
      </c>
      <c r="M12" s="53"/>
    </row>
    <row r="13" spans="1:13" ht="18.75" customHeight="1">
      <c r="A13" s="34" t="s">
        <v>20</v>
      </c>
      <c r="B13" s="4"/>
      <c r="C13" s="4"/>
      <c r="D13" s="4"/>
      <c r="E13" s="4"/>
      <c r="F13" s="4"/>
      <c r="G13" s="5"/>
      <c r="H13" s="6"/>
      <c r="I13" s="6"/>
      <c r="J13" s="6"/>
      <c r="K13" s="6"/>
      <c r="L13" s="65"/>
      <c r="M13" s="54"/>
    </row>
    <row r="14" spans="1:13" ht="18.75" customHeight="1">
      <c r="A14" s="7" t="s">
        <v>21</v>
      </c>
      <c r="B14" s="8"/>
      <c r="C14" s="8"/>
      <c r="D14" s="8"/>
      <c r="E14" s="8"/>
      <c r="F14" s="8"/>
      <c r="G14" s="170" t="s">
        <v>48</v>
      </c>
      <c r="H14" s="171"/>
      <c r="I14" s="171"/>
      <c r="J14" s="171"/>
      <c r="K14" s="171"/>
      <c r="L14" s="172"/>
      <c r="M14" s="60"/>
    </row>
    <row r="15" spans="1:13" ht="18.75" customHeight="1">
      <c r="A15" s="9" t="s">
        <v>22</v>
      </c>
      <c r="B15" s="10"/>
      <c r="C15" s="10"/>
      <c r="D15" s="10"/>
      <c r="E15" s="10"/>
      <c r="F15" s="10"/>
      <c r="G15" s="133"/>
      <c r="H15" s="78"/>
      <c r="I15" s="133"/>
      <c r="J15" s="78"/>
      <c r="K15" s="85">
        <f>G15+I15</f>
        <v>0</v>
      </c>
      <c r="L15" s="79">
        <f>H15+J15</f>
        <v>0</v>
      </c>
      <c r="M15" s="54"/>
    </row>
    <row r="16" spans="1:13" ht="18.75" customHeight="1">
      <c r="A16" s="35" t="s">
        <v>23</v>
      </c>
      <c r="B16" s="8"/>
      <c r="C16" s="8"/>
      <c r="D16" s="8"/>
      <c r="E16" s="8"/>
      <c r="F16" s="8"/>
      <c r="G16" s="173"/>
      <c r="H16" s="174"/>
      <c r="I16" s="174"/>
      <c r="J16" s="174"/>
      <c r="K16" s="174"/>
      <c r="L16" s="175"/>
      <c r="M16" s="61"/>
    </row>
    <row r="17" spans="1:13" ht="18.75" customHeight="1">
      <c r="A17" s="129" t="s">
        <v>53</v>
      </c>
      <c r="B17" s="8"/>
      <c r="C17" s="8"/>
      <c r="D17" s="117" t="s">
        <v>24</v>
      </c>
      <c r="E17" s="8"/>
      <c r="F17" s="8"/>
      <c r="G17" s="83"/>
      <c r="H17" s="81"/>
      <c r="I17" s="83"/>
      <c r="J17" s="81"/>
      <c r="K17" s="85">
        <f>G17+I17</f>
        <v>0</v>
      </c>
      <c r="L17" s="82">
        <f>H17+J17</f>
        <v>0</v>
      </c>
      <c r="M17" s="55"/>
    </row>
    <row r="18" spans="1:13" ht="18.75" customHeight="1">
      <c r="A18" s="11" t="s">
        <v>25</v>
      </c>
      <c r="B18" s="8"/>
      <c r="C18" s="8"/>
      <c r="D18" s="8"/>
      <c r="E18" s="8"/>
      <c r="F18" s="8"/>
      <c r="G18" s="83"/>
      <c r="H18" s="81"/>
      <c r="I18" s="83"/>
      <c r="J18" s="81"/>
      <c r="K18" s="85">
        <f>G18+I18</f>
        <v>0</v>
      </c>
      <c r="L18" s="82">
        <f t="shared" ref="L18:L36" si="0">H18+J18</f>
        <v>0</v>
      </c>
      <c r="M18" s="55"/>
    </row>
    <row r="19" spans="1:13" ht="18.75" customHeight="1">
      <c r="A19" s="176" t="s">
        <v>26</v>
      </c>
      <c r="B19" s="177"/>
      <c r="C19" s="177"/>
      <c r="D19" s="177"/>
      <c r="E19" s="177"/>
      <c r="F19" s="178"/>
      <c r="G19" s="83"/>
      <c r="H19" s="84"/>
      <c r="I19" s="83"/>
      <c r="J19" s="84"/>
      <c r="K19" s="85">
        <f>G19+I19</f>
        <v>0</v>
      </c>
      <c r="L19" s="86"/>
      <c r="M19" s="55"/>
    </row>
    <row r="20" spans="1:13" ht="18.75" customHeight="1">
      <c r="A20" s="164" t="s">
        <v>27</v>
      </c>
      <c r="B20" s="165"/>
      <c r="C20" s="165"/>
      <c r="D20" s="165"/>
      <c r="E20" s="165"/>
      <c r="F20" s="166"/>
      <c r="G20" s="87"/>
      <c r="H20" s="81"/>
      <c r="I20" s="87"/>
      <c r="J20" s="81"/>
      <c r="K20" s="87"/>
      <c r="L20" s="82">
        <f>H20+J20</f>
        <v>0</v>
      </c>
      <c r="M20" s="62"/>
    </row>
    <row r="21" spans="1:13" ht="18.75" customHeight="1">
      <c r="A21" s="164" t="s">
        <v>28</v>
      </c>
      <c r="B21" s="165"/>
      <c r="C21" s="165"/>
      <c r="D21" s="165"/>
      <c r="E21" s="165"/>
      <c r="F21" s="166"/>
      <c r="G21" s="87"/>
      <c r="H21" s="81"/>
      <c r="I21" s="87"/>
      <c r="J21" s="81"/>
      <c r="K21" s="87"/>
      <c r="L21" s="82">
        <f t="shared" si="0"/>
        <v>0</v>
      </c>
      <c r="M21" s="62"/>
    </row>
    <row r="22" spans="1:13" ht="18.75" customHeight="1">
      <c r="A22" s="164" t="s">
        <v>29</v>
      </c>
      <c r="B22" s="165"/>
      <c r="C22" s="165"/>
      <c r="D22" s="165"/>
      <c r="E22" s="165"/>
      <c r="F22" s="166"/>
      <c r="G22" s="87"/>
      <c r="H22" s="88"/>
      <c r="I22" s="87"/>
      <c r="J22" s="88"/>
      <c r="K22" s="87"/>
      <c r="L22" s="89">
        <f t="shared" si="0"/>
        <v>0</v>
      </c>
      <c r="M22" s="62"/>
    </row>
    <row r="23" spans="1:13" ht="18.75" customHeight="1">
      <c r="A23" s="11" t="s">
        <v>30</v>
      </c>
      <c r="B23" s="8"/>
      <c r="C23" s="8"/>
      <c r="D23" s="8"/>
      <c r="E23" s="8"/>
      <c r="F23" s="8"/>
      <c r="G23" s="83"/>
      <c r="H23" s="81"/>
      <c r="I23" s="83"/>
      <c r="J23" s="81"/>
      <c r="K23" s="85">
        <f>G23+I23</f>
        <v>0</v>
      </c>
      <c r="L23" s="82">
        <f t="shared" si="0"/>
        <v>0</v>
      </c>
      <c r="M23" s="55"/>
    </row>
    <row r="24" spans="1:13" ht="18.75" customHeight="1">
      <c r="A24" s="11" t="s">
        <v>31</v>
      </c>
      <c r="B24" s="8"/>
      <c r="C24" s="8"/>
      <c r="D24" s="8"/>
      <c r="E24" s="8"/>
      <c r="F24" s="8"/>
      <c r="G24" s="80"/>
      <c r="H24" s="81"/>
      <c r="I24" s="80"/>
      <c r="J24" s="81"/>
      <c r="K24" s="85">
        <f>G24+I24</f>
        <v>0</v>
      </c>
      <c r="L24" s="82">
        <f t="shared" si="0"/>
        <v>0</v>
      </c>
      <c r="M24" s="55"/>
    </row>
    <row r="25" spans="1:13" ht="18.75" customHeight="1">
      <c r="A25" s="12" t="s">
        <v>32</v>
      </c>
      <c r="B25" s="13"/>
      <c r="C25" s="13"/>
      <c r="D25" s="13"/>
      <c r="E25" s="13"/>
      <c r="F25" s="13"/>
      <c r="G25" s="80"/>
      <c r="H25" s="81"/>
      <c r="I25" s="80"/>
      <c r="J25" s="81"/>
      <c r="K25" s="85">
        <f>G25+I25</f>
        <v>0</v>
      </c>
      <c r="L25" s="82">
        <f t="shared" si="0"/>
        <v>0</v>
      </c>
      <c r="M25" s="55"/>
    </row>
    <row r="26" spans="1:13" s="23" customFormat="1" ht="18.75" customHeight="1" thickBot="1">
      <c r="A26" s="70" t="s">
        <v>33</v>
      </c>
      <c r="B26" s="71"/>
      <c r="C26" s="71"/>
      <c r="D26" s="71"/>
      <c r="E26" s="71"/>
      <c r="F26" s="71"/>
      <c r="G26" s="134">
        <f>SUM(G16:G25)</f>
        <v>0</v>
      </c>
      <c r="H26" s="90">
        <f>SUM(H17:H25)</f>
        <v>0</v>
      </c>
      <c r="I26" s="134">
        <f>SUM(I16:I25)</f>
        <v>0</v>
      </c>
      <c r="J26" s="90">
        <f>SUM(J17:J25)</f>
        <v>0</v>
      </c>
      <c r="K26" s="134">
        <f>G26+I26</f>
        <v>0</v>
      </c>
      <c r="L26" s="90">
        <f>H26+J26</f>
        <v>0</v>
      </c>
      <c r="M26" s="63"/>
    </row>
    <row r="27" spans="1:13" s="23" customFormat="1" ht="28.5" customHeight="1" thickTop="1">
      <c r="A27" s="179" t="s">
        <v>34</v>
      </c>
      <c r="B27" s="180"/>
      <c r="C27" s="180"/>
      <c r="D27" s="180"/>
      <c r="E27" s="180"/>
      <c r="F27" s="181"/>
      <c r="G27" s="91"/>
      <c r="H27" s="92"/>
      <c r="I27" s="91"/>
      <c r="J27" s="92"/>
      <c r="K27" s="91"/>
      <c r="L27" s="93">
        <f>H27+J27</f>
        <v>0</v>
      </c>
      <c r="M27" s="63" t="s">
        <v>55</v>
      </c>
    </row>
    <row r="28" spans="1:13" s="23" customFormat="1" ht="18.75" customHeight="1" thickBot="1">
      <c r="A28" s="72" t="s">
        <v>54</v>
      </c>
      <c r="G28" s="146">
        <f>G15+G26</f>
        <v>0</v>
      </c>
      <c r="H28" s="94">
        <f>H15+H26+H27</f>
        <v>0</v>
      </c>
      <c r="I28" s="146">
        <f>I15+I26</f>
        <v>0</v>
      </c>
      <c r="J28" s="94">
        <f>J15+J26+J27</f>
        <v>0</v>
      </c>
      <c r="K28" s="146">
        <f>G28+I28</f>
        <v>0</v>
      </c>
      <c r="L28" s="94">
        <f>H28+J28</f>
        <v>0</v>
      </c>
      <c r="M28" s="63"/>
    </row>
    <row r="29" spans="1:13" s="23" customFormat="1" ht="18.75" customHeight="1" thickTop="1" thickBot="1">
      <c r="A29" s="24" t="s">
        <v>35</v>
      </c>
      <c r="B29" s="25"/>
      <c r="C29" s="25"/>
      <c r="D29" s="25"/>
      <c r="E29" s="25"/>
      <c r="F29" s="25"/>
      <c r="G29" s="95"/>
      <c r="H29" s="96"/>
      <c r="I29" s="97"/>
      <c r="J29" s="96"/>
      <c r="K29" s="97"/>
      <c r="L29" s="98">
        <f t="shared" si="0"/>
        <v>0</v>
      </c>
      <c r="M29" s="63"/>
    </row>
    <row r="30" spans="1:13" s="23" customFormat="1" ht="18.75" customHeight="1" thickTop="1" thickBot="1">
      <c r="A30" s="26" t="s">
        <v>36</v>
      </c>
      <c r="B30" s="27"/>
      <c r="C30" s="27"/>
      <c r="D30" s="27"/>
      <c r="E30" s="27"/>
      <c r="F30" s="27"/>
      <c r="G30" s="99"/>
      <c r="H30" s="100"/>
      <c r="I30" s="101"/>
      <c r="J30" s="100"/>
      <c r="K30" s="101"/>
      <c r="L30" s="102">
        <f t="shared" si="0"/>
        <v>0</v>
      </c>
      <c r="M30" s="63"/>
    </row>
    <row r="31" spans="1:13" ht="18.75" customHeight="1" thickTop="1">
      <c r="A31" s="50" t="s">
        <v>37</v>
      </c>
      <c r="B31" s="21"/>
      <c r="C31" s="21"/>
      <c r="D31" s="21"/>
      <c r="E31" s="21"/>
      <c r="F31" s="21"/>
      <c r="G31" s="140"/>
      <c r="H31" s="141"/>
      <c r="I31" s="141"/>
      <c r="J31" s="141"/>
      <c r="K31" s="141"/>
      <c r="L31" s="103"/>
      <c r="M31" s="54"/>
    </row>
    <row r="32" spans="1:13" ht="18.75" customHeight="1">
      <c r="A32" s="18" t="s">
        <v>38</v>
      </c>
      <c r="B32" s="19"/>
      <c r="C32" s="19"/>
      <c r="D32" s="19"/>
      <c r="E32" s="19"/>
      <c r="F32" s="20"/>
      <c r="G32" s="142"/>
      <c r="H32" s="105"/>
      <c r="I32" s="142"/>
      <c r="J32" s="105"/>
      <c r="K32" s="104"/>
      <c r="L32" s="106">
        <f>H32+J32</f>
        <v>0</v>
      </c>
      <c r="M32" s="55"/>
    </row>
    <row r="33" spans="1:17" ht="18.75" customHeight="1">
      <c r="A33" s="18" t="s">
        <v>39</v>
      </c>
      <c r="B33" s="19"/>
      <c r="C33" s="19"/>
      <c r="D33" s="19"/>
      <c r="E33" s="19"/>
      <c r="F33" s="20"/>
      <c r="G33" s="143"/>
      <c r="H33" s="105"/>
      <c r="I33" s="143"/>
      <c r="J33" s="105"/>
      <c r="K33" s="143"/>
      <c r="L33" s="106">
        <f>H33+J33</f>
        <v>0</v>
      </c>
      <c r="M33" s="55"/>
    </row>
    <row r="34" spans="1:17" ht="18.75" customHeight="1">
      <c r="A34" s="18" t="s">
        <v>40</v>
      </c>
      <c r="B34" s="19"/>
      <c r="C34" s="19"/>
      <c r="D34" s="19"/>
      <c r="E34" s="19"/>
      <c r="F34" s="20"/>
      <c r="G34" s="143"/>
      <c r="H34" s="105"/>
      <c r="I34" s="143"/>
      <c r="J34" s="105"/>
      <c r="K34" s="143"/>
      <c r="L34" s="106">
        <f>H34+J34</f>
        <v>0</v>
      </c>
      <c r="M34" s="55"/>
    </row>
    <row r="35" spans="1:17" ht="18.75" customHeight="1">
      <c r="A35" s="18" t="s">
        <v>41</v>
      </c>
      <c r="B35" s="19"/>
      <c r="C35" s="19"/>
      <c r="D35" s="19"/>
      <c r="E35" s="19"/>
      <c r="F35" s="20"/>
      <c r="G35" s="143"/>
      <c r="H35" s="105"/>
      <c r="I35" s="143"/>
      <c r="J35" s="105"/>
      <c r="K35" s="143"/>
      <c r="L35" s="106">
        <f>H35+J35</f>
        <v>0</v>
      </c>
      <c r="M35" s="55"/>
    </row>
    <row r="36" spans="1:17" s="23" customFormat="1" ht="18.75" customHeight="1" thickBot="1">
      <c r="A36" s="28" t="s">
        <v>42</v>
      </c>
      <c r="B36" s="29"/>
      <c r="C36" s="29"/>
      <c r="D36" s="29"/>
      <c r="E36" s="29"/>
      <c r="F36" s="29"/>
      <c r="G36" s="143"/>
      <c r="H36" s="107">
        <f>SUM(H32:H35)</f>
        <v>0</v>
      </c>
      <c r="I36" s="144"/>
      <c r="J36" s="107">
        <f>SUM(J32:J35)</f>
        <v>0</v>
      </c>
      <c r="K36" s="144"/>
      <c r="L36" s="107">
        <f t="shared" si="0"/>
        <v>0</v>
      </c>
      <c r="M36" s="63"/>
    </row>
    <row r="37" spans="1:17" ht="18.75" customHeight="1" thickTop="1">
      <c r="A37" s="51" t="s">
        <v>43</v>
      </c>
      <c r="B37" s="22"/>
      <c r="C37" s="22"/>
      <c r="D37" s="22"/>
      <c r="E37" s="22"/>
      <c r="F37" s="22"/>
      <c r="G37" s="137"/>
      <c r="H37" s="138"/>
      <c r="I37" s="138"/>
      <c r="J37" s="138"/>
      <c r="K37" s="138"/>
      <c r="L37" s="139"/>
      <c r="M37" s="54"/>
    </row>
    <row r="38" spans="1:17" ht="18.75" customHeight="1">
      <c r="A38" s="15" t="s">
        <v>44</v>
      </c>
      <c r="B38" s="16"/>
      <c r="C38" s="16"/>
      <c r="D38" s="16"/>
      <c r="E38" s="16"/>
      <c r="F38" s="17"/>
      <c r="G38" s="108"/>
      <c r="H38" s="135"/>
      <c r="I38" s="108"/>
      <c r="J38" s="135"/>
      <c r="K38" s="108"/>
      <c r="L38" s="136">
        <f t="shared" ref="L38:L46" si="1">H38+J38</f>
        <v>0</v>
      </c>
      <c r="M38" s="55"/>
    </row>
    <row r="39" spans="1:17" ht="18.75" customHeight="1">
      <c r="A39" s="15" t="s">
        <v>45</v>
      </c>
      <c r="B39" s="16"/>
      <c r="C39" s="16"/>
      <c r="D39" s="16"/>
      <c r="E39" s="16"/>
      <c r="F39" s="17"/>
      <c r="G39" s="108"/>
      <c r="H39" s="109"/>
      <c r="I39" s="108"/>
      <c r="J39" s="109"/>
      <c r="K39" s="108"/>
      <c r="L39" s="110">
        <f t="shared" si="1"/>
        <v>0</v>
      </c>
      <c r="M39" s="55"/>
    </row>
    <row r="40" spans="1:17" ht="18.75" customHeight="1">
      <c r="A40" s="15" t="s">
        <v>46</v>
      </c>
      <c r="B40" s="16"/>
      <c r="C40" s="16"/>
      <c r="D40" s="16"/>
      <c r="E40" s="16"/>
      <c r="F40" s="17"/>
      <c r="G40" s="108"/>
      <c r="H40" s="109"/>
      <c r="I40" s="108"/>
      <c r="J40" s="109"/>
      <c r="K40" s="108"/>
      <c r="L40" s="110">
        <f t="shared" si="1"/>
        <v>0</v>
      </c>
      <c r="M40" s="55"/>
    </row>
    <row r="41" spans="1:17" ht="18.75" customHeight="1">
      <c r="A41" s="15" t="s">
        <v>52</v>
      </c>
      <c r="B41" s="16"/>
      <c r="C41" s="16"/>
      <c r="D41" s="16"/>
      <c r="E41" s="16"/>
      <c r="F41" s="17"/>
      <c r="G41" s="108"/>
      <c r="H41" s="109"/>
      <c r="I41" s="108"/>
      <c r="J41" s="109"/>
      <c r="K41" s="108"/>
      <c r="L41" s="110">
        <f t="shared" si="1"/>
        <v>0</v>
      </c>
      <c r="M41" s="55"/>
    </row>
    <row r="42" spans="1:17" s="23" customFormat="1" ht="18.75" customHeight="1">
      <c r="A42" s="30" t="s">
        <v>47</v>
      </c>
      <c r="B42" s="31"/>
      <c r="C42" s="31"/>
      <c r="D42" s="31"/>
      <c r="E42" s="31"/>
      <c r="F42" s="32"/>
      <c r="G42" s="111"/>
      <c r="H42" s="112">
        <f>SUM(H38:H41)</f>
        <v>0</v>
      </c>
      <c r="I42" s="113"/>
      <c r="J42" s="112">
        <f>SUM(J38:J41)</f>
        <v>0</v>
      </c>
      <c r="K42" s="113"/>
      <c r="L42" s="112">
        <f t="shared" si="1"/>
        <v>0</v>
      </c>
      <c r="M42" s="63"/>
    </row>
    <row r="43" spans="1:17" s="23" customFormat="1" ht="21.75" customHeight="1" thickTop="1" thickBot="1">
      <c r="A43" s="33" t="s">
        <v>50</v>
      </c>
      <c r="B43" s="33"/>
      <c r="C43" s="33"/>
      <c r="D43" s="33"/>
      <c r="E43" s="33"/>
      <c r="F43" s="33"/>
      <c r="G43" s="114"/>
      <c r="H43" s="115">
        <f>H42+H36+H30+H29+H28</f>
        <v>0</v>
      </c>
      <c r="I43" s="116"/>
      <c r="J43" s="115">
        <f>J42+J36+J30+J29+J28</f>
        <v>0</v>
      </c>
      <c r="K43" s="116"/>
      <c r="L43" s="115">
        <f t="shared" si="1"/>
        <v>0</v>
      </c>
      <c r="M43" s="63"/>
    </row>
    <row r="44" spans="1:17" s="23" customFormat="1" ht="30.75" customHeight="1" thickTop="1" thickBot="1">
      <c r="A44" s="148" t="s">
        <v>59</v>
      </c>
      <c r="B44" s="131"/>
      <c r="C44" s="131"/>
      <c r="D44" s="131"/>
      <c r="E44" s="131"/>
      <c r="F44" s="131"/>
      <c r="G44" s="114"/>
      <c r="H44" s="115">
        <f>SUM(H43-H20-H22)*0%</f>
        <v>0</v>
      </c>
      <c r="I44" s="147"/>
      <c r="J44" s="115">
        <f>SUM(J43-J20-J22)*0%</f>
        <v>0</v>
      </c>
      <c r="K44" s="147"/>
      <c r="L44" s="115">
        <f t="shared" si="1"/>
        <v>0</v>
      </c>
      <c r="M44" s="63"/>
      <c r="O44" s="23" t="s">
        <v>56</v>
      </c>
    </row>
    <row r="45" spans="1:17" s="23" customFormat="1" ht="21.75" customHeight="1" thickTop="1" thickBot="1">
      <c r="A45" s="33" t="s">
        <v>49</v>
      </c>
      <c r="B45" s="131"/>
      <c r="C45" s="131"/>
      <c r="D45" s="131"/>
      <c r="E45" s="131"/>
      <c r="F45" s="131"/>
      <c r="G45" s="114"/>
      <c r="H45" s="115">
        <f>H43+H44</f>
        <v>0</v>
      </c>
      <c r="I45" s="116"/>
      <c r="J45" s="115">
        <f>J43+J44</f>
        <v>0</v>
      </c>
      <c r="K45" s="116"/>
      <c r="L45" s="132">
        <f t="shared" si="1"/>
        <v>0</v>
      </c>
      <c r="M45" s="63"/>
    </row>
    <row r="46" spans="1:17" s="39" customFormat="1" ht="39.75" customHeight="1" thickTop="1" thickBot="1">
      <c r="A46" s="167" t="s">
        <v>58</v>
      </c>
      <c r="B46" s="168"/>
      <c r="C46" s="168"/>
      <c r="D46" s="168"/>
      <c r="E46" s="168"/>
      <c r="F46" s="169"/>
      <c r="G46" s="37"/>
      <c r="H46" s="38">
        <v>0</v>
      </c>
      <c r="I46" s="37"/>
      <c r="J46" s="38">
        <v>0</v>
      </c>
      <c r="K46" s="37"/>
      <c r="L46" s="66">
        <f t="shared" si="1"/>
        <v>0</v>
      </c>
      <c r="M46" s="64"/>
    </row>
    <row r="47" spans="1:17" s="36" customFormat="1" ht="88.5" customHeight="1" thickTop="1">
      <c r="A47" s="153" t="s">
        <v>60</v>
      </c>
      <c r="B47" s="154"/>
      <c r="C47" s="154"/>
      <c r="D47" s="154"/>
      <c r="E47" s="154"/>
      <c r="F47" s="155"/>
      <c r="G47" s="67"/>
      <c r="H47" s="68">
        <f>H45-H46</f>
        <v>0</v>
      </c>
      <c r="I47" s="67"/>
      <c r="J47" s="68">
        <f>J45-J46</f>
        <v>0</v>
      </c>
      <c r="K47" s="67"/>
      <c r="L47" s="77">
        <f>L45-L46</f>
        <v>0</v>
      </c>
      <c r="M47" s="56"/>
      <c r="O47" s="149"/>
      <c r="P47" s="149"/>
      <c r="Q47" s="149"/>
    </row>
    <row r="48" spans="1:17" ht="15" customHeight="1"/>
    <row r="49" ht="15" customHeight="1"/>
  </sheetData>
  <sheetProtection selectLockedCells="1"/>
  <mergeCells count="25">
    <mergeCell ref="K9:L9"/>
    <mergeCell ref="K7:L7"/>
    <mergeCell ref="A1:L1"/>
    <mergeCell ref="A2:L2"/>
    <mergeCell ref="C3:K3"/>
    <mergeCell ref="C4:F4"/>
    <mergeCell ref="C5:F5"/>
    <mergeCell ref="I5:K5"/>
    <mergeCell ref="L3:L4"/>
    <mergeCell ref="O47:Q47"/>
    <mergeCell ref="C6:F6"/>
    <mergeCell ref="A47:F47"/>
    <mergeCell ref="A11:F12"/>
    <mergeCell ref="G11:H11"/>
    <mergeCell ref="K11:L11"/>
    <mergeCell ref="A20:F20"/>
    <mergeCell ref="A21:F21"/>
    <mergeCell ref="A22:F22"/>
    <mergeCell ref="A46:F46"/>
    <mergeCell ref="G14:L14"/>
    <mergeCell ref="G16:L16"/>
    <mergeCell ref="A19:F19"/>
    <mergeCell ref="I11:J11"/>
    <mergeCell ref="A27:F27"/>
    <mergeCell ref="A6:B6"/>
  </mergeCells>
  <dataValidations disablePrompts="1" count="4">
    <dataValidation type="date" operator="greaterThanOrEqual" allowBlank="1" showInputMessage="1" showErrorMessage="1" errorTitle="Error in Start Date" error="Date must be on or after 6/1/2013" promptTitle="Start Date" prompt="must be on or after 6/1/2013" sqref="C7" xr:uid="{00000000-0002-0000-0000-000000000000}">
      <formula1>41426</formula1>
    </dataValidation>
    <dataValidation type="decimal" operator="lessThanOrEqual" allowBlank="1" showInputMessage="1" showErrorMessage="1" errorTitle="Duration" error="Maximum of 24 months" promptTitle="Duration" prompt="Enter duration in months, maximum of 24 months" sqref="I7" xr:uid="{00000000-0002-0000-0000-000001000000}">
      <formula1>24</formula1>
    </dataValidation>
    <dataValidation type="textLength" operator="lessThanOrEqual" showInputMessage="1" showErrorMessage="1" sqref="C3:K3" xr:uid="{B5EEAB1D-2582-4AB0-8BB1-ED4269A47A39}">
      <formula1>500</formula1>
    </dataValidation>
    <dataValidation allowBlank="1" showInputMessage="1" showErrorMessage="1" promptTitle="PI Name" prompt="Last Name, First Name, Middle Initial" sqref="C4:F4" xr:uid="{3688A9DE-9EA8-4014-9972-D3DE631C35B2}"/>
  </dataValidations>
  <hyperlinks>
    <hyperlink ref="A22" r:id="rId1" xr:uid="{00000000-0004-0000-0000-000000000000}"/>
    <hyperlink ref="A20" r:id="rId2" display="3a. Tuition (typically this will be full tuition)" xr:uid="{00000000-0004-0000-0000-000001000000}"/>
    <hyperlink ref="A27" r:id="rId3" display="C. Fringe Benefits" xr:uid="{00000000-0004-0000-0000-000002000000}"/>
    <hyperlink ref="A19" r:id="rId4" xr:uid="{00000000-0004-0000-0000-000005000000}"/>
    <hyperlink ref="A17" r:id="rId5" display="1. Postoctoral Associates" xr:uid="{00000000-0004-0000-0000-000007000000}"/>
    <hyperlink ref="A21:F21" r:id="rId6" display="3b. Stipend" xr:uid="{00000000-0004-0000-0000-000009000000}"/>
    <hyperlink ref="A27:F27" r:id="rId7" display="C. Fringe Benefits (Assume non-Federal funds are transferred to a gift account in PI's department)" xr:uid="{00000000-0004-0000-0000-00000A000000}"/>
  </hyperlinks>
  <printOptions horizontalCentered="1" verticalCentered="1"/>
  <pageMargins left="0.7" right="0.7" top="0.75" bottom="0.75" header="0.3" footer="0.3"/>
  <pageSetup scale="61" orientation="portrait" horizontalDpi="1200" verticalDpi="1200" r:id="rId8"/>
  <legacy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E x c e l W o r k b o o k   x m l n s : i = " h t t p : / / w w w . w 3 . o r g / 2 0 0 1 / X M L S c h e m a - i n s t a n c e "   x m l n s = " h t t p : / / s c h e m a s . d a t a c o n t r a c t . o r g / 2 0 0 4 / 0 7 / L o n g v i e w . O f f i c e . E x c e l . M o d e l " > < V e r s i o n > 1 0 . 4   ( B u i l d   4 1 6 1 . 1 6 )   < / V e r s i o n > < W o r k s h e e t s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 G e n e r i c   X X X X   B u d g e t < / n a m e > < q u e r i e s   x m l n s : d 4 p 1 = " h t t p : / / s c h e m a s . d a t a c o n t r a c t . o r g / 2 0 0 4 / 0 7 / L o n g v i e w . O f f i c e . A d d I n . Q u e r y " / > < / E x c e l W o r k s h e e t > < / W o r k s h e e t s > < d a t a Q u e r i e s   x m l n s : d 2 p 1 = " h t t p : / / s c h e m a s . d a t a c o n t r a c t . o r g / 2 0 0 4 / 0 7 / L o n g v i e w . O f f i c e . A d d I n . M o d e l s " / > < / E x c e l W o r k b o o k > 
</file>

<file path=customXml/itemProps1.xml><?xml version="1.0" encoding="utf-8"?>
<ds:datastoreItem xmlns:ds="http://schemas.openxmlformats.org/officeDocument/2006/customXml" ds:itemID="{1917E702-4C1B-46A9-928D-5B7F3D5B4C26}">
  <ds:schemaRefs>
    <ds:schemaRef ds:uri="http://schemas.datacontract.org/2004/07/Longview.Office.Excel.Model"/>
    <ds:schemaRef ds:uri="http://schemas.microsoft.com/2003/10/Serialization/Arrays"/>
    <ds:schemaRef ds:uri="http://schemas.datacontract.org/2004/07/Longview.Office.AddIn.Query"/>
    <ds:schemaRef ds:uri="http://schemas.datacontract.org/2004/07/Longview.Office.AddIn.Mode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Generic XXXX Budget</vt:lpstr>
      <vt:lpstr>'Generic XXXX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R. Schember</dc:creator>
  <cp:keywords/>
  <dc:description/>
  <cp:lastModifiedBy>Craig Altier</cp:lastModifiedBy>
  <cp:revision/>
  <cp:lastPrinted>2022-07-07T16:33:39Z</cp:lastPrinted>
  <dcterms:created xsi:type="dcterms:W3CDTF">2005-10-21T14:44:57Z</dcterms:created>
  <dcterms:modified xsi:type="dcterms:W3CDTF">2024-01-02T15:03:39Z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ongview.Workbook">
    <vt:lpwstr>{1917E702-4C1B-46A9-928D-5B7F3D5B4C26}</vt:lpwstr>
  </property>
</Properties>
</file>